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80" activeTab="2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<sst xmlns="http://schemas.openxmlformats.org/spreadsheetml/2006/main" count="58">
  <si>
    <t>附件1</t>
  </si>
  <si>
    <t>重点救治药品、医疗防护物资、医疗救治设备
应急物资储备资金情况表</t>
  </si>
  <si>
    <t>单位：万元</t>
  </si>
  <si>
    <t>序号</t>
  </si>
  <si>
    <t>隶属</t>
  </si>
  <si>
    <t>单位名称</t>
  </si>
  <si>
    <t>储备金额</t>
  </si>
  <si>
    <t>备注</t>
  </si>
  <si>
    <t>一</t>
  </si>
  <si>
    <t>杭州市卫生健康委员会</t>
  </si>
  <si>
    <t>附件2</t>
  </si>
  <si>
    <t>省级防疫应急物资重点生产企业技改补助资金情况表</t>
  </si>
  <si>
    <t>企业名称</t>
  </si>
  <si>
    <t>技改项目内容</t>
  </si>
  <si>
    <t>核定投资额</t>
  </si>
  <si>
    <t>补助金额</t>
  </si>
  <si>
    <t>合  计</t>
  </si>
  <si>
    <t>江干区</t>
  </si>
  <si>
    <t>杭州尚嘉嘉服饰有限公司</t>
  </si>
  <si>
    <t>疫情期间一拖二平面口罩自动生产线(YT-AK2J-02)改造</t>
  </si>
  <si>
    <t>第一阶段3月10日：1万只/日产；第二阶段3月20日：13万只/日产</t>
  </si>
  <si>
    <t>西湖区</t>
  </si>
  <si>
    <t>浙江烜助实业有限公司</t>
  </si>
  <si>
    <t>项目一：半自动全自动口罩生产线</t>
  </si>
  <si>
    <t>7万只/日产</t>
  </si>
  <si>
    <t>项目二：半自动口罩生产线</t>
  </si>
  <si>
    <t>6万只/日产</t>
  </si>
  <si>
    <t>钱塘新区</t>
  </si>
  <si>
    <t>杭州万事利丝绸数码印花有限公司</t>
  </si>
  <si>
    <t>日产100万只口罩项目</t>
  </si>
  <si>
    <t>30.5万/日产</t>
  </si>
  <si>
    <t>杭州电化集团有限公司</t>
  </si>
  <si>
    <t>抗疫次氯酸钠生产增加一套氯酸盐分解装置、新增抗疫次氯酸消毒剂生产储存设施</t>
  </si>
  <si>
    <t>规定期限内的项目设备投资249.55万元</t>
  </si>
  <si>
    <t>附件3</t>
  </si>
  <si>
    <t>重点救治药品、医疗防护物资、医疗救治设备
生产能力建设补助资金情况表</t>
  </si>
  <si>
    <t>项目名称</t>
  </si>
  <si>
    <t>合 计</t>
  </si>
  <si>
    <t>省、市两级1:1补助</t>
  </si>
  <si>
    <t>余杭区</t>
  </si>
  <si>
    <t>杭州豪悦护理用品股份有限公司</t>
  </si>
  <si>
    <t>新增日产360万只口罩生产线技改项目</t>
  </si>
  <si>
    <t>预拨，待清算</t>
  </si>
  <si>
    <t>杭州淑洁护理用品有限公司</t>
  </si>
  <si>
    <t>全自动口罩生产线项目</t>
  </si>
  <si>
    <t>富阳区</t>
  </si>
  <si>
    <t>浙江春江轻纺集团（本部扩产）</t>
  </si>
  <si>
    <t xml:space="preserve"> 年产2800万片民用口罩生产线项目</t>
  </si>
  <si>
    <t>浙江珍琦护理用品有限公司</t>
  </si>
  <si>
    <t>年产2亿片口罩、防护服、隔离衣生产线技改项目</t>
  </si>
  <si>
    <t>临安区</t>
  </si>
  <si>
    <t>杭州可靠护理用品股份有限公司（本部扩产）</t>
  </si>
  <si>
    <t>杭州可靠护理用品股份有限公司年产4亿片口罩自动化生产线建设项目</t>
  </si>
  <si>
    <t>桐庐县</t>
  </si>
  <si>
    <t>杭州千芝雅卫生用品有限公司</t>
  </si>
  <si>
    <t>年产3.5亿片医用口罩生产线技改项目</t>
  </si>
  <si>
    <t>杭州立山皮件有限公司</t>
  </si>
  <si>
    <t>一拖二外点平面口罩生产线项目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</si>
</sst>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b/>
      <u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"/>
  <sheetViews>
    <sheetView topLeftCell="A2" workbookViewId="0">
      <selection activeCell="C12" sqref="C12"/>
    </sheetView>
  </sheetViews>
  <sheetFormatPr defaultColWidth="9" defaultRowHeight="13.5" outlineLevelRow="4" outlineLevelCol="4"/>
  <cols>
    <col min="1" max="1" width="7.5" style="4" customWidth="1"/>
    <col min="2" max="2" width="10.125" style="4" customWidth="1"/>
    <col min="3" max="3" width="29.25" customWidth="1"/>
    <col min="4" max="4" width="17.75" style="4" customWidth="1"/>
    <col min="5" max="5" width="18.125" customWidth="1"/>
  </cols>
  <sheetData>
    <row r="1" spans="1:1">
      <c r="A1" s="4" t="s">
        <v>0</v>
      </c>
    </row>
    <row r="2" ht="48" customHeight="1" spans="1:5">
      <c r="A2" s="6" t="s">
        <v>1</v>
      </c>
      <c r="B2" s="6"/>
      <c r="C2" s="6"/>
      <c r="D2" s="6"/>
      <c r="E2" s="6"/>
    </row>
    <row r="3" spans="1:5">
      <c r="A3" s="26" t="s">
        <v>2</v>
      </c>
      <c r="B3" s="26"/>
      <c r="C3" s="26"/>
      <c r="D3" s="26"/>
      <c r="E3" s="26"/>
    </row>
    <row r="4" ht="18.75" customHeight="1" spans="1:5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</row>
    <row r="5" ht="25" customHeight="1" spans="1:5">
      <c r="A5" s="23" t="s">
        <v>8</v>
      </c>
      <c r="B5" s="23"/>
      <c r="C5" s="27" t="s">
        <v>9</v>
      </c>
      <c r="D5" s="23">
        <v>5396</v>
      </c>
      <c r="E5" s="27"/>
    </row>
  </sheetData>
  <mergeCells count="2">
    <mergeCell ref="A2:E2"/>
    <mergeCell ref="A3:E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workbookViewId="0">
      <selection activeCell="J7" sqref="J7"/>
    </sheetView>
  </sheetViews>
  <sheetFormatPr defaultColWidth="9" defaultRowHeight="12" outlineLevelCol="6"/>
  <cols>
    <col min="1" max="1" width="4.625" style="20" customWidth="1"/>
    <col min="2" max="2" width="6.5" style="20" customWidth="1"/>
    <col min="3" max="3" width="13.25" style="21" customWidth="1"/>
    <col min="4" max="4" width="22.375" style="21" customWidth="1"/>
    <col min="5" max="5" width="10.125" style="20" customWidth="1"/>
    <col min="6" max="6" width="10" style="20" customWidth="1"/>
    <col min="7" max="7" width="16.25" style="2" customWidth="1"/>
    <col min="8" max="16384" width="9" style="21"/>
  </cols>
  <sheetData>
    <row r="1" customHeight="1" spans="1:1">
      <c r="A1" s="20" t="s">
        <v>10</v>
      </c>
    </row>
    <row r="2" ht="28.5" customHeight="1" spans="1:7">
      <c r="A2" s="7" t="s">
        <v>11</v>
      </c>
      <c r="B2" s="7"/>
      <c r="C2" s="7"/>
      <c r="D2" s="7"/>
      <c r="E2" s="7"/>
      <c r="F2" s="7"/>
      <c r="G2" s="7"/>
    </row>
    <row r="3" ht="24" customHeight="1" spans="1:7">
      <c r="A3" s="22" t="s">
        <v>2</v>
      </c>
      <c r="B3" s="22"/>
      <c r="C3" s="22"/>
      <c r="D3" s="22"/>
      <c r="E3" s="22"/>
      <c r="F3" s="22"/>
      <c r="G3" s="22"/>
    </row>
    <row r="4" ht="26" customHeight="1" spans="1:7">
      <c r="A4" s="23" t="s">
        <v>3</v>
      </c>
      <c r="B4" s="23" t="s">
        <v>4</v>
      </c>
      <c r="C4" s="23" t="s">
        <v>12</v>
      </c>
      <c r="D4" s="23" t="s">
        <v>13</v>
      </c>
      <c r="E4" s="23" t="s">
        <v>14</v>
      </c>
      <c r="F4" s="23" t="s">
        <v>15</v>
      </c>
      <c r="G4" s="14" t="s">
        <v>7</v>
      </c>
    </row>
    <row r="5" ht="30" customHeight="1" spans="1:7">
      <c r="A5" s="11"/>
      <c r="B5" s="11"/>
      <c r="C5" s="11" t="s">
        <v>16</v>
      </c>
      <c r="D5" s="24"/>
      <c r="E5" s="11">
        <f>SUM(E6:E10)</f>
        <v>1361.53</v>
      </c>
      <c r="F5" s="11">
        <f>SUM(F6:F10)</f>
        <v>478</v>
      </c>
      <c r="G5" s="25"/>
    </row>
    <row r="6" ht="63" customHeight="1" spans="1:7">
      <c r="A6" s="14">
        <v>1</v>
      </c>
      <c r="B6" s="15" t="s">
        <v>17</v>
      </c>
      <c r="C6" s="16" t="s">
        <v>18</v>
      </c>
      <c r="D6" s="16" t="s">
        <v>19</v>
      </c>
      <c r="E6" s="15">
        <v>106.88</v>
      </c>
      <c r="F6" s="15">
        <v>50</v>
      </c>
      <c r="G6" s="15" t="s">
        <v>20</v>
      </c>
    </row>
    <row r="7" ht="33" customHeight="1" spans="1:7">
      <c r="A7" s="14">
        <v>2</v>
      </c>
      <c r="B7" s="15" t="s">
        <v>21</v>
      </c>
      <c r="C7" s="15" t="s">
        <v>22</v>
      </c>
      <c r="D7" s="16" t="s">
        <v>23</v>
      </c>
      <c r="E7" s="15">
        <v>139.82</v>
      </c>
      <c r="F7" s="15">
        <v>60</v>
      </c>
      <c r="G7" s="15" t="s">
        <v>24</v>
      </c>
    </row>
    <row r="8" ht="33" customHeight="1" spans="1:7">
      <c r="A8" s="14"/>
      <c r="B8" s="15"/>
      <c r="C8" s="15"/>
      <c r="D8" s="16" t="s">
        <v>25</v>
      </c>
      <c r="E8" s="15"/>
      <c r="F8" s="15"/>
      <c r="G8" s="15" t="s">
        <v>26</v>
      </c>
    </row>
    <row r="9" ht="52" customHeight="1" spans="1:7">
      <c r="A9" s="14">
        <v>3</v>
      </c>
      <c r="B9" s="15" t="s">
        <v>27</v>
      </c>
      <c r="C9" s="16" t="s">
        <v>28</v>
      </c>
      <c r="D9" s="16" t="s">
        <v>29</v>
      </c>
      <c r="E9" s="15">
        <v>865.28</v>
      </c>
      <c r="F9" s="15">
        <v>248</v>
      </c>
      <c r="G9" s="15" t="s">
        <v>30</v>
      </c>
    </row>
    <row r="10" ht="54" customHeight="1" spans="1:7">
      <c r="A10" s="14">
        <v>4</v>
      </c>
      <c r="B10" s="15" t="s">
        <v>27</v>
      </c>
      <c r="C10" s="16" t="s">
        <v>31</v>
      </c>
      <c r="D10" s="16" t="s">
        <v>32</v>
      </c>
      <c r="E10" s="15">
        <v>249.55</v>
      </c>
      <c r="F10" s="15">
        <v>120</v>
      </c>
      <c r="G10" s="15" t="s">
        <v>33</v>
      </c>
    </row>
  </sheetData>
  <mergeCells count="7">
    <mergeCell ref="A2:G2"/>
    <mergeCell ref="A3:G3"/>
    <mergeCell ref="A7:A8"/>
    <mergeCell ref="B7:B8"/>
    <mergeCell ref="C7:C8"/>
    <mergeCell ref="E7:E8"/>
    <mergeCell ref="F7:F8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tabSelected="1" workbookViewId="0">
      <selection activeCell="J2" sqref="J2"/>
    </sheetView>
  </sheetViews>
  <sheetFormatPr defaultColWidth="9" defaultRowHeight="13.5" outlineLevelCol="6"/>
  <cols>
    <col min="1" max="1" width="4.875" customWidth="1"/>
    <col min="2" max="2" width="6.375" customWidth="1"/>
    <col min="3" max="3" width="16.5" customWidth="1"/>
    <col min="4" max="4" width="20.5" style="3" customWidth="1"/>
    <col min="5" max="5" width="10.125" style="4" customWidth="1"/>
    <col min="6" max="6" width="9" style="4" customWidth="1"/>
    <col min="7" max="7" width="14.625" style="5" customWidth="1"/>
  </cols>
  <sheetData>
    <row r="1" spans="1:1">
      <c r="A1" t="s">
        <v>34</v>
      </c>
    </row>
    <row r="2" ht="49.5" customHeight="1" spans="1:6">
      <c r="A2" s="6" t="s">
        <v>35</v>
      </c>
      <c r="B2" s="6"/>
      <c r="C2" s="7"/>
      <c r="D2" s="8"/>
      <c r="E2" s="7"/>
      <c r="F2" s="7"/>
    </row>
    <row r="3" spans="1:7">
      <c r="A3" s="9" t="s">
        <v>2</v>
      </c>
      <c r="B3" s="9"/>
      <c r="C3" s="9"/>
      <c r="D3" s="5"/>
      <c r="E3" s="9"/>
      <c r="F3" s="9"/>
      <c r="G3" s="9"/>
    </row>
    <row r="4" ht="18.75" customHeight="1" spans="1:7">
      <c r="A4" s="10" t="s">
        <v>3</v>
      </c>
      <c r="B4" s="10" t="s">
        <v>4</v>
      </c>
      <c r="C4" s="10" t="s">
        <v>12</v>
      </c>
      <c r="D4" s="10" t="s">
        <v>36</v>
      </c>
      <c r="E4" s="10" t="s">
        <v>14</v>
      </c>
      <c r="F4" s="10" t="s">
        <v>15</v>
      </c>
      <c r="G4" s="10" t="s">
        <v>7</v>
      </c>
    </row>
    <row r="5" s="1" customFormat="1" ht="16" customHeight="1" spans="1:7">
      <c r="A5" s="11"/>
      <c r="B5" s="11"/>
      <c r="C5" s="11" t="s">
        <v>37</v>
      </c>
      <c r="D5" s="12"/>
      <c r="E5" s="11">
        <f>SUM(E6:E17)</f>
        <v>4736.5</v>
      </c>
      <c r="F5" s="11">
        <f>SUM(F6:F17)</f>
        <v>722</v>
      </c>
      <c r="G5" s="13"/>
    </row>
    <row r="6" s="2" customFormat="1" ht="36" spans="1:7">
      <c r="A6" s="14">
        <v>1</v>
      </c>
      <c r="B6" s="15" t="s">
        <v>17</v>
      </c>
      <c r="C6" s="16" t="s">
        <v>18</v>
      </c>
      <c r="D6" s="16" t="s">
        <v>19</v>
      </c>
      <c r="E6" s="15">
        <v>106.88</v>
      </c>
      <c r="F6" s="15">
        <v>50</v>
      </c>
      <c r="G6" s="16" t="s">
        <v>38</v>
      </c>
    </row>
    <row r="7" s="2" customFormat="1" ht="28" customHeight="1" spans="1:7">
      <c r="A7" s="17">
        <v>2</v>
      </c>
      <c r="B7" s="15" t="s">
        <v>21</v>
      </c>
      <c r="C7" s="15" t="s">
        <v>22</v>
      </c>
      <c r="D7" s="16" t="s">
        <v>23</v>
      </c>
      <c r="E7" s="15">
        <v>139.82</v>
      </c>
      <c r="F7" s="15">
        <v>60</v>
      </c>
      <c r="G7" s="16" t="s">
        <v>38</v>
      </c>
    </row>
    <row r="8" s="2" customFormat="1" ht="20" customHeight="1" spans="1:7">
      <c r="A8" s="18"/>
      <c r="B8" s="15"/>
      <c r="C8" s="15"/>
      <c r="D8" s="16" t="s">
        <v>25</v>
      </c>
      <c r="E8" s="15"/>
      <c r="F8" s="15"/>
      <c r="G8" s="16"/>
    </row>
    <row r="9" s="2" customFormat="1" ht="34" customHeight="1" spans="1:7">
      <c r="A9" s="14">
        <v>3</v>
      </c>
      <c r="B9" s="15" t="s">
        <v>27</v>
      </c>
      <c r="C9" s="16" t="s">
        <v>28</v>
      </c>
      <c r="D9" s="16" t="s">
        <v>29</v>
      </c>
      <c r="E9" s="15">
        <v>865.28</v>
      </c>
      <c r="F9" s="15">
        <v>248</v>
      </c>
      <c r="G9" s="16" t="s">
        <v>38</v>
      </c>
    </row>
    <row r="10" s="2" customFormat="1" ht="45" customHeight="1" spans="1:7">
      <c r="A10" s="14">
        <v>4</v>
      </c>
      <c r="B10" s="15" t="s">
        <v>27</v>
      </c>
      <c r="C10" s="16" t="s">
        <v>31</v>
      </c>
      <c r="D10" s="16" t="s">
        <v>32</v>
      </c>
      <c r="E10" s="15">
        <v>249.55</v>
      </c>
      <c r="F10" s="15">
        <v>120</v>
      </c>
      <c r="G10" s="16" t="s">
        <v>38</v>
      </c>
    </row>
    <row r="11" s="2" customFormat="1" ht="51" customHeight="1" spans="1:7">
      <c r="A11" s="14">
        <v>5</v>
      </c>
      <c r="B11" s="15" t="s">
        <v>39</v>
      </c>
      <c r="C11" s="16" t="s">
        <v>40</v>
      </c>
      <c r="D11" s="16" t="s">
        <v>41</v>
      </c>
      <c r="E11" s="15">
        <v>885.39</v>
      </c>
      <c r="F11" s="15">
        <v>64.01</v>
      </c>
      <c r="G11" s="19" t="s">
        <v>42</v>
      </c>
    </row>
    <row r="12" s="2" customFormat="1" ht="42" customHeight="1" spans="1:7">
      <c r="A12" s="14">
        <v>6</v>
      </c>
      <c r="B12" s="15" t="s">
        <v>39</v>
      </c>
      <c r="C12" s="16" t="s">
        <v>43</v>
      </c>
      <c r="D12" s="16" t="s">
        <v>44</v>
      </c>
      <c r="E12" s="15">
        <v>337.9</v>
      </c>
      <c r="F12" s="15">
        <v>24.43</v>
      </c>
      <c r="G12" s="19" t="s">
        <v>42</v>
      </c>
    </row>
    <row r="13" s="2" customFormat="1" ht="42" customHeight="1" spans="1:7">
      <c r="A13" s="14">
        <v>7</v>
      </c>
      <c r="B13" s="15" t="s">
        <v>45</v>
      </c>
      <c r="C13" s="16" t="s">
        <v>46</v>
      </c>
      <c r="D13" s="16" t="s">
        <v>47</v>
      </c>
      <c r="E13" s="15">
        <v>78.4</v>
      </c>
      <c r="F13" s="15">
        <v>5.67</v>
      </c>
      <c r="G13" s="19" t="s">
        <v>42</v>
      </c>
    </row>
    <row r="14" s="2" customFormat="1" ht="49" customHeight="1" spans="1:7">
      <c r="A14" s="14">
        <v>8</v>
      </c>
      <c r="B14" s="15" t="s">
        <v>45</v>
      </c>
      <c r="C14" s="16" t="s">
        <v>48</v>
      </c>
      <c r="D14" s="16" t="s">
        <v>49</v>
      </c>
      <c r="E14" s="15">
        <v>589.4</v>
      </c>
      <c r="F14" s="15">
        <v>42.61</v>
      </c>
      <c r="G14" s="19" t="s">
        <v>42</v>
      </c>
    </row>
    <row r="15" s="2" customFormat="1" ht="59" customHeight="1" spans="1:7">
      <c r="A15" s="14">
        <v>9</v>
      </c>
      <c r="B15" s="15" t="s">
        <v>50</v>
      </c>
      <c r="C15" s="16" t="s">
        <v>51</v>
      </c>
      <c r="D15" s="16" t="s">
        <v>52</v>
      </c>
      <c r="E15" s="15">
        <v>60</v>
      </c>
      <c r="F15" s="15">
        <v>4.34</v>
      </c>
      <c r="G15" s="19" t="s">
        <v>42</v>
      </c>
    </row>
    <row r="16" s="2" customFormat="1" ht="47" customHeight="1" spans="1:7">
      <c r="A16" s="14">
        <v>10</v>
      </c>
      <c r="B16" s="15" t="s">
        <v>53</v>
      </c>
      <c r="C16" s="16" t="s">
        <v>54</v>
      </c>
      <c r="D16" s="16" t="s">
        <v>55</v>
      </c>
      <c r="E16" s="15">
        <v>889</v>
      </c>
      <c r="F16" s="15">
        <v>64.27</v>
      </c>
      <c r="G16" s="19" t="s">
        <v>42</v>
      </c>
    </row>
    <row r="17" s="2" customFormat="1" ht="39" customHeight="1" spans="1:7">
      <c r="A17" s="14">
        <v>11</v>
      </c>
      <c r="B17" s="15" t="s">
        <v>53</v>
      </c>
      <c r="C17" s="16" t="s">
        <v>56</v>
      </c>
      <c r="D17" s="16" t="s">
        <v>57</v>
      </c>
      <c r="E17" s="15">
        <v>534.88</v>
      </c>
      <c r="F17" s="15">
        <v>38.67</v>
      </c>
      <c r="G17" s="19" t="s">
        <v>42</v>
      </c>
    </row>
  </sheetData>
  <mergeCells count="8">
    <mergeCell ref="A2:F2"/>
    <mergeCell ref="A3:G3"/>
    <mergeCell ref="A7:A8"/>
    <mergeCell ref="B7:B8"/>
    <mergeCell ref="C7:C8"/>
    <mergeCell ref="E7:E8"/>
    <mergeCell ref="F7:F8"/>
    <mergeCell ref="G7:G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hz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2020-08-07T00:57:00Z</dcterms:created>
  <dcterms:modified xsi:type="dcterms:W3CDTF">2020-08-28T01:19:59Z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